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ALOCARE\SITE\"/>
    </mc:Choice>
  </mc:AlternateContent>
  <xr:revisionPtr revIDLastSave="0" documentId="13_ncr:1_{3A08728E-C248-4995-8EBC-F7E486CF0850}" xr6:coauthVersionLast="36" xr6:coauthVersionMax="36" xr10:uidLastSave="{00000000-0000-0000-0000-000000000000}"/>
  <bookViews>
    <workbookView xWindow="0" yWindow="0" windowWidth="28800" windowHeight="10725" xr2:uid="{D47EC045-829E-4595-985A-6EA7C7F53F3C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F94" i="1"/>
  <c r="E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94" i="1"/>
  <c r="H7" i="1"/>
  <c r="H94" i="1" l="1"/>
</calcChain>
</file>

<file path=xl/sharedStrings.xml><?xml version="1.0" encoding="utf-8"?>
<sst xmlns="http://schemas.openxmlformats.org/spreadsheetml/2006/main" count="181" uniqueCount="181">
  <si>
    <t xml:space="preserve">VALORI CONTRACTE RECUPERARE REABILITARE </t>
  </si>
  <si>
    <t>ALOCARE LUNA APRILIE 2026</t>
  </si>
  <si>
    <t>NR CRT</t>
  </si>
  <si>
    <t>NRCONTR 2023</t>
  </si>
  <si>
    <t>DENUMIRE FURNIZOR</t>
  </si>
  <si>
    <t>TRIM.I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</si>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</sst>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3">
    <xf numFmtId="0" fontId="0" fillId="0" borderId="0" xfId="0"/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2" fontId="5" fillId="0" borderId="4" xfId="0" applyNumberFormat="1" applyFont="1" applyFill="1" applyBorder="1"/>
    <xf numFmtId="0" fontId="5" fillId="5" borderId="4" xfId="0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/>
    <xf numFmtId="43" fontId="3" fillId="5" borderId="4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43" fontId="3" fillId="3" borderId="0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2FEE-A6FB-4A65-B7CB-BD31B9DD7DDE}">
  <dimension ref="A2:I95"/>
  <sheetViews>
    <sheetView tabSelected="1" workbookViewId="0">
      <selection activeCell="L9" sqref="L9"/>
    </sheetView>
  </sheetViews>
  <sheetFormatPr defaultColWidth="8.85546875" defaultRowHeight="15.75" x14ac:dyDescent="0.25"/>
  <cols>
    <col min="1" max="1" width="8.85546875" style="1"/>
    <col min="2" max="2" width="6.7109375" style="1" customWidth="1"/>
    <col min="3" max="3" width="20.140625" style="1" customWidth="1"/>
    <col min="4" max="4" width="62.42578125" style="1" customWidth="1"/>
    <col min="5" max="9" width="20.85546875" style="4" customWidth="1"/>
    <col min="10" max="16384" width="8.85546875" style="1"/>
  </cols>
  <sheetData>
    <row r="2" spans="1:9" x14ac:dyDescent="0.25">
      <c r="A2" s="26" t="s">
        <v>0</v>
      </c>
      <c r="B2" s="26"/>
      <c r="C2" s="26"/>
      <c r="D2" s="26"/>
      <c r="E2" s="26"/>
      <c r="F2" s="1"/>
      <c r="G2" s="1"/>
      <c r="H2" s="1"/>
      <c r="I2" s="1"/>
    </row>
    <row r="3" spans="1:9" x14ac:dyDescent="0.25">
      <c r="A3" s="27" t="s">
        <v>1</v>
      </c>
      <c r="B3" s="27"/>
      <c r="C3" s="27"/>
      <c r="D3" s="27"/>
      <c r="E3" s="27"/>
      <c r="F3" s="2"/>
      <c r="G3" s="2"/>
      <c r="H3" s="2"/>
      <c r="I3" s="2"/>
    </row>
    <row r="4" spans="1:9" x14ac:dyDescent="0.25">
      <c r="A4" s="28">
        <v>46113</v>
      </c>
      <c r="B4" s="28"/>
      <c r="C4" s="28"/>
      <c r="D4" s="28"/>
      <c r="E4" s="28"/>
      <c r="F4" s="3"/>
      <c r="G4" s="3"/>
      <c r="H4" s="3"/>
      <c r="I4" s="3"/>
    </row>
    <row r="5" spans="1:9" ht="16.5" thickBot="1" x14ac:dyDescent="0.3"/>
    <row r="6" spans="1:9" ht="30.75" thickBot="1" x14ac:dyDescent="0.3">
      <c r="B6" s="5" t="s">
        <v>2</v>
      </c>
      <c r="C6" s="6" t="s">
        <v>3</v>
      </c>
      <c r="D6" s="7" t="s">
        <v>4</v>
      </c>
      <c r="E6" s="8">
        <v>46023</v>
      </c>
      <c r="F6" s="8">
        <v>46054</v>
      </c>
      <c r="G6" s="8">
        <v>46082</v>
      </c>
      <c r="H6" s="8" t="s">
        <v>5</v>
      </c>
      <c r="I6" s="8">
        <v>46113</v>
      </c>
    </row>
    <row r="7" spans="1:9" x14ac:dyDescent="0.25">
      <c r="B7" s="9">
        <v>1</v>
      </c>
      <c r="C7" s="10" t="s">
        <v>6</v>
      </c>
      <c r="D7" s="11" t="s">
        <v>7</v>
      </c>
      <c r="E7" s="12">
        <v>27630</v>
      </c>
      <c r="F7" s="12">
        <v>29620</v>
      </c>
      <c r="G7" s="12">
        <v>32018.43</v>
      </c>
      <c r="H7" s="12">
        <f>E7+F7+G7</f>
        <v>89268.43</v>
      </c>
      <c r="I7" s="12">
        <v>29863.69</v>
      </c>
    </row>
    <row r="8" spans="1:9" x14ac:dyDescent="0.25">
      <c r="B8" s="9">
        <v>2</v>
      </c>
      <c r="C8" s="10" t="s">
        <v>8</v>
      </c>
      <c r="D8" s="11" t="s">
        <v>9</v>
      </c>
      <c r="E8" s="12">
        <v>30277.5</v>
      </c>
      <c r="F8" s="12">
        <v>32862.5</v>
      </c>
      <c r="G8" s="12">
        <v>35120.68</v>
      </c>
      <c r="H8" s="12">
        <f t="shared" ref="H8:H71" si="0">E8+F8+G8</f>
        <v>98260.68</v>
      </c>
      <c r="I8" s="12">
        <v>32766.91</v>
      </c>
    </row>
    <row r="9" spans="1:9" x14ac:dyDescent="0.25">
      <c r="B9" s="9">
        <v>3</v>
      </c>
      <c r="C9" s="10" t="s">
        <v>10</v>
      </c>
      <c r="D9" s="11" t="s">
        <v>11</v>
      </c>
      <c r="E9" s="12">
        <v>8350</v>
      </c>
      <c r="F9" s="12">
        <v>9100</v>
      </c>
      <c r="G9" s="12">
        <v>9675.31</v>
      </c>
      <c r="H9" s="12">
        <f t="shared" si="0"/>
        <v>27125.309999999998</v>
      </c>
      <c r="I9" s="12">
        <v>9022.51</v>
      </c>
    </row>
    <row r="10" spans="1:9" x14ac:dyDescent="0.25">
      <c r="B10" s="9">
        <v>4</v>
      </c>
      <c r="C10" s="10" t="s">
        <v>12</v>
      </c>
      <c r="D10" s="11" t="s">
        <v>13</v>
      </c>
      <c r="E10" s="12">
        <v>20740</v>
      </c>
      <c r="F10" s="12">
        <v>22525</v>
      </c>
      <c r="G10" s="12">
        <v>24034.080000000002</v>
      </c>
      <c r="H10" s="12">
        <f t="shared" si="0"/>
        <v>67299.08</v>
      </c>
      <c r="I10" s="12">
        <v>22348.620000000003</v>
      </c>
    </row>
    <row r="11" spans="1:9" x14ac:dyDescent="0.25">
      <c r="B11" s="9">
        <v>5</v>
      </c>
      <c r="C11" s="10" t="s">
        <v>14</v>
      </c>
      <c r="D11" s="11" t="s">
        <v>15</v>
      </c>
      <c r="E11" s="12">
        <v>19200</v>
      </c>
      <c r="F11" s="12">
        <v>20560</v>
      </c>
      <c r="G11" s="12">
        <v>22571.55</v>
      </c>
      <c r="H11" s="12">
        <f t="shared" si="0"/>
        <v>62331.55</v>
      </c>
      <c r="I11" s="12">
        <v>20851.09</v>
      </c>
    </row>
    <row r="12" spans="1:9" x14ac:dyDescent="0.25">
      <c r="B12" s="9">
        <v>6</v>
      </c>
      <c r="C12" s="10" t="s">
        <v>16</v>
      </c>
      <c r="D12" s="11" t="s">
        <v>17</v>
      </c>
      <c r="E12" s="12">
        <v>25550</v>
      </c>
      <c r="F12" s="12">
        <v>27637.5</v>
      </c>
      <c r="G12" s="12">
        <v>29624.31</v>
      </c>
      <c r="H12" s="12">
        <f t="shared" si="0"/>
        <v>82811.81</v>
      </c>
      <c r="I12" s="12">
        <v>27629.809999999998</v>
      </c>
    </row>
    <row r="13" spans="1:9" x14ac:dyDescent="0.25">
      <c r="B13" s="9">
        <v>7</v>
      </c>
      <c r="C13" s="10" t="s">
        <v>18</v>
      </c>
      <c r="D13" s="11" t="s">
        <v>19</v>
      </c>
      <c r="E13" s="12">
        <v>29932.5</v>
      </c>
      <c r="F13" s="12">
        <v>32475</v>
      </c>
      <c r="G13" s="12">
        <v>34716.1</v>
      </c>
      <c r="H13" s="12">
        <f t="shared" si="0"/>
        <v>97123.6</v>
      </c>
      <c r="I13" s="12">
        <v>32482.44</v>
      </c>
    </row>
    <row r="14" spans="1:9" x14ac:dyDescent="0.25">
      <c r="B14" s="9">
        <v>8</v>
      </c>
      <c r="C14" s="10" t="s">
        <v>20</v>
      </c>
      <c r="D14" s="11" t="s">
        <v>21</v>
      </c>
      <c r="E14" s="12">
        <v>28010</v>
      </c>
      <c r="F14" s="12">
        <v>30492.5</v>
      </c>
      <c r="G14" s="12">
        <v>32483.08</v>
      </c>
      <c r="H14" s="12">
        <f t="shared" si="0"/>
        <v>90985.58</v>
      </c>
      <c r="I14" s="12">
        <v>30354.37</v>
      </c>
    </row>
    <row r="15" spans="1:9" s="13" customFormat="1" ht="30" x14ac:dyDescent="0.25">
      <c r="B15" s="9">
        <v>9</v>
      </c>
      <c r="C15" s="10" t="s">
        <v>22</v>
      </c>
      <c r="D15" s="14" t="s">
        <v>23</v>
      </c>
      <c r="E15" s="12">
        <v>21925</v>
      </c>
      <c r="F15" s="12">
        <v>23167.5</v>
      </c>
      <c r="G15" s="12">
        <v>25501.39</v>
      </c>
      <c r="H15" s="12">
        <f t="shared" si="0"/>
        <v>70593.89</v>
      </c>
      <c r="I15" s="12">
        <v>23727.25</v>
      </c>
    </row>
    <row r="16" spans="1:9" s="13" customFormat="1" x14ac:dyDescent="0.25">
      <c r="B16" s="9">
        <v>10</v>
      </c>
      <c r="C16" s="10" t="s">
        <v>24</v>
      </c>
      <c r="D16" s="11" t="s">
        <v>25</v>
      </c>
      <c r="E16" s="12">
        <v>47245</v>
      </c>
      <c r="F16" s="12">
        <v>51307.5</v>
      </c>
      <c r="G16" s="12">
        <v>54705.14</v>
      </c>
      <c r="H16" s="12">
        <f t="shared" si="0"/>
        <v>153257.64000000001</v>
      </c>
      <c r="I16" s="12">
        <v>51121.369999999995</v>
      </c>
    </row>
    <row r="17" spans="2:9" s="13" customFormat="1" x14ac:dyDescent="0.25">
      <c r="B17" s="9">
        <v>11</v>
      </c>
      <c r="C17" s="10" t="s">
        <v>26</v>
      </c>
      <c r="D17" s="11" t="s">
        <v>27</v>
      </c>
      <c r="E17" s="12">
        <v>28400</v>
      </c>
      <c r="F17" s="12">
        <v>31300</v>
      </c>
      <c r="G17" s="12">
        <v>33444.68</v>
      </c>
      <c r="H17" s="12">
        <f t="shared" si="0"/>
        <v>93144.68</v>
      </c>
      <c r="I17" s="12">
        <v>31262.71</v>
      </c>
    </row>
    <row r="18" spans="2:9" s="13" customFormat="1" x14ac:dyDescent="0.25">
      <c r="B18" s="9">
        <v>12</v>
      </c>
      <c r="C18" s="10" t="s">
        <v>28</v>
      </c>
      <c r="D18" s="11" t="s">
        <v>29</v>
      </c>
      <c r="E18" s="12">
        <v>29920</v>
      </c>
      <c r="F18" s="12">
        <v>32560</v>
      </c>
      <c r="G18" s="12">
        <v>34615.93</v>
      </c>
      <c r="H18" s="12">
        <f t="shared" si="0"/>
        <v>97095.93</v>
      </c>
      <c r="I18" s="12">
        <v>32154.43</v>
      </c>
    </row>
    <row r="19" spans="2:9" s="13" customFormat="1" x14ac:dyDescent="0.25">
      <c r="B19" s="9">
        <v>13</v>
      </c>
      <c r="C19" s="10" t="s">
        <v>30</v>
      </c>
      <c r="D19" s="11" t="s">
        <v>31</v>
      </c>
      <c r="E19" s="12">
        <v>38812.5</v>
      </c>
      <c r="F19" s="12">
        <v>51700</v>
      </c>
      <c r="G19" s="12">
        <v>55068.76</v>
      </c>
      <c r="H19" s="12">
        <f t="shared" si="0"/>
        <v>145581.26</v>
      </c>
      <c r="I19" s="12">
        <v>51777.039999999994</v>
      </c>
    </row>
    <row r="20" spans="2:9" s="13" customFormat="1" x14ac:dyDescent="0.25">
      <c r="B20" s="9">
        <v>14</v>
      </c>
      <c r="C20" s="10" t="s">
        <v>32</v>
      </c>
      <c r="D20" s="11" t="s">
        <v>33</v>
      </c>
      <c r="E20" s="12">
        <v>18640</v>
      </c>
      <c r="F20" s="12">
        <v>22640</v>
      </c>
      <c r="G20" s="12">
        <v>24914.1</v>
      </c>
      <c r="H20" s="12">
        <f t="shared" si="0"/>
        <v>66194.100000000006</v>
      </c>
      <c r="I20" s="12">
        <v>25334.04</v>
      </c>
    </row>
    <row r="21" spans="2:9" s="13" customFormat="1" x14ac:dyDescent="0.25">
      <c r="B21" s="9">
        <v>15</v>
      </c>
      <c r="C21" s="10" t="s">
        <v>34</v>
      </c>
      <c r="D21" s="11" t="s">
        <v>35</v>
      </c>
      <c r="E21" s="12">
        <v>22400</v>
      </c>
      <c r="F21" s="12">
        <v>22960</v>
      </c>
      <c r="G21" s="12">
        <v>25900.74</v>
      </c>
      <c r="H21" s="12">
        <f t="shared" si="0"/>
        <v>71260.740000000005</v>
      </c>
      <c r="I21" s="12">
        <v>24196.61</v>
      </c>
    </row>
    <row r="22" spans="2:9" s="13" customFormat="1" x14ac:dyDescent="0.25">
      <c r="B22" s="9">
        <v>16</v>
      </c>
      <c r="C22" s="10" t="s">
        <v>36</v>
      </c>
      <c r="D22" s="11" t="s">
        <v>37</v>
      </c>
      <c r="E22" s="12">
        <v>7520</v>
      </c>
      <c r="F22" s="12">
        <v>14240</v>
      </c>
      <c r="G22" s="12">
        <v>16756.419999999998</v>
      </c>
      <c r="H22" s="12">
        <f t="shared" si="0"/>
        <v>38516.42</v>
      </c>
      <c r="I22" s="12">
        <v>18475.759999999998</v>
      </c>
    </row>
    <row r="23" spans="2:9" s="13" customFormat="1" x14ac:dyDescent="0.25">
      <c r="B23" s="9">
        <v>17</v>
      </c>
      <c r="C23" s="10" t="s">
        <v>38</v>
      </c>
      <c r="D23" s="11" t="s">
        <v>39</v>
      </c>
      <c r="E23" s="12">
        <v>33520</v>
      </c>
      <c r="F23" s="12">
        <v>34280</v>
      </c>
      <c r="G23" s="12">
        <v>38650.15</v>
      </c>
      <c r="H23" s="12">
        <f t="shared" si="0"/>
        <v>106450.15</v>
      </c>
      <c r="I23" s="12">
        <v>36074.639999999999</v>
      </c>
    </row>
    <row r="24" spans="2:9" s="13" customFormat="1" x14ac:dyDescent="0.25">
      <c r="B24" s="9">
        <v>18</v>
      </c>
      <c r="C24" s="10" t="s">
        <v>40</v>
      </c>
      <c r="D24" s="11" t="s">
        <v>41</v>
      </c>
      <c r="E24" s="12">
        <v>18222.5</v>
      </c>
      <c r="F24" s="12">
        <v>19800</v>
      </c>
      <c r="G24" s="12">
        <v>21102.1</v>
      </c>
      <c r="H24" s="12">
        <f t="shared" si="0"/>
        <v>59124.6</v>
      </c>
      <c r="I24" s="12">
        <v>19713.739999999998</v>
      </c>
    </row>
    <row r="25" spans="2:9" s="13" customFormat="1" x14ac:dyDescent="0.25">
      <c r="B25" s="9">
        <v>19</v>
      </c>
      <c r="C25" s="10" t="s">
        <v>42</v>
      </c>
      <c r="D25" s="11" t="s">
        <v>43</v>
      </c>
      <c r="E25" s="12">
        <v>16750</v>
      </c>
      <c r="F25" s="12">
        <v>18200</v>
      </c>
      <c r="G25" s="12">
        <v>19336.169999999998</v>
      </c>
      <c r="H25" s="12">
        <f t="shared" si="0"/>
        <v>54286.17</v>
      </c>
      <c r="I25" s="12">
        <v>17993.439999999999</v>
      </c>
    </row>
    <row r="26" spans="2:9" s="13" customFormat="1" x14ac:dyDescent="0.25">
      <c r="B26" s="9">
        <v>20</v>
      </c>
      <c r="C26" s="10" t="s">
        <v>44</v>
      </c>
      <c r="D26" s="11" t="s">
        <v>45</v>
      </c>
      <c r="E26" s="12">
        <v>14670</v>
      </c>
      <c r="F26" s="12">
        <v>14935</v>
      </c>
      <c r="G26" s="12">
        <v>15597.53</v>
      </c>
      <c r="H26" s="12">
        <f t="shared" si="0"/>
        <v>45202.53</v>
      </c>
      <c r="I26" s="12">
        <v>12127.347000000002</v>
      </c>
    </row>
    <row r="27" spans="2:9" s="13" customFormat="1" x14ac:dyDescent="0.25">
      <c r="B27" s="9">
        <v>21</v>
      </c>
      <c r="C27" s="10" t="s">
        <v>46</v>
      </c>
      <c r="D27" s="11" t="s">
        <v>47</v>
      </c>
      <c r="E27" s="12">
        <v>11680</v>
      </c>
      <c r="F27" s="12">
        <v>12662.5</v>
      </c>
      <c r="G27" s="12">
        <v>13649.13</v>
      </c>
      <c r="H27" s="12">
        <f t="shared" si="0"/>
        <v>37991.629999999997</v>
      </c>
      <c r="I27" s="12">
        <v>12664.34</v>
      </c>
    </row>
    <row r="28" spans="2:9" s="13" customFormat="1" x14ac:dyDescent="0.25">
      <c r="B28" s="9">
        <v>22</v>
      </c>
      <c r="C28" s="10" t="s">
        <v>48</v>
      </c>
      <c r="D28" s="11" t="s">
        <v>49</v>
      </c>
      <c r="E28" s="12">
        <v>44880</v>
      </c>
      <c r="F28" s="12">
        <v>48880</v>
      </c>
      <c r="G28" s="12">
        <v>49868.81</v>
      </c>
      <c r="H28" s="12">
        <f t="shared" si="0"/>
        <v>143628.81</v>
      </c>
      <c r="I28" s="12">
        <v>45333.64</v>
      </c>
    </row>
    <row r="29" spans="2:9" s="13" customFormat="1" x14ac:dyDescent="0.25">
      <c r="B29" s="9">
        <v>23</v>
      </c>
      <c r="C29" s="10" t="s">
        <v>50</v>
      </c>
      <c r="D29" s="11" t="s">
        <v>51</v>
      </c>
      <c r="E29" s="12">
        <v>21950</v>
      </c>
      <c r="F29" s="12">
        <v>23900</v>
      </c>
      <c r="G29" s="12">
        <v>25725.83</v>
      </c>
      <c r="H29" s="12">
        <f t="shared" si="0"/>
        <v>71575.83</v>
      </c>
      <c r="I29" s="12">
        <v>23781.17</v>
      </c>
    </row>
    <row r="30" spans="2:9" s="13" customFormat="1" x14ac:dyDescent="0.25">
      <c r="B30" s="9">
        <v>24</v>
      </c>
      <c r="C30" s="10" t="s">
        <v>52</v>
      </c>
      <c r="D30" s="11" t="s">
        <v>53</v>
      </c>
      <c r="E30" s="12">
        <v>11660</v>
      </c>
      <c r="F30" s="12">
        <v>13530</v>
      </c>
      <c r="G30" s="12">
        <v>14065.3</v>
      </c>
      <c r="H30" s="12">
        <f t="shared" si="0"/>
        <v>39255.300000000003</v>
      </c>
      <c r="I30" s="12">
        <v>13112.82</v>
      </c>
    </row>
    <row r="31" spans="2:9" s="13" customFormat="1" x14ac:dyDescent="0.25">
      <c r="B31" s="9">
        <v>25</v>
      </c>
      <c r="C31" s="10" t="s">
        <v>54</v>
      </c>
      <c r="D31" s="11" t="s">
        <v>55</v>
      </c>
      <c r="E31" s="12">
        <v>8500</v>
      </c>
      <c r="F31" s="12">
        <v>9020</v>
      </c>
      <c r="G31" s="12">
        <v>11147.19</v>
      </c>
      <c r="H31" s="12">
        <f t="shared" si="0"/>
        <v>28667.190000000002</v>
      </c>
      <c r="I31" s="12">
        <v>11313.57</v>
      </c>
    </row>
    <row r="32" spans="2:9" s="13" customFormat="1" x14ac:dyDescent="0.25">
      <c r="B32" s="9">
        <v>26</v>
      </c>
      <c r="C32" s="10" t="s">
        <v>56</v>
      </c>
      <c r="D32" s="11" t="s">
        <v>57</v>
      </c>
      <c r="E32" s="12">
        <v>10400</v>
      </c>
      <c r="F32" s="12">
        <v>10000</v>
      </c>
      <c r="G32" s="12">
        <v>11086.41</v>
      </c>
      <c r="H32" s="12">
        <f t="shared" si="0"/>
        <v>31486.41</v>
      </c>
      <c r="I32" s="12">
        <v>11272.939999999999</v>
      </c>
    </row>
    <row r="33" spans="2:9" s="13" customFormat="1" x14ac:dyDescent="0.25">
      <c r="B33" s="9">
        <v>27</v>
      </c>
      <c r="C33" s="10" t="s">
        <v>58</v>
      </c>
      <c r="D33" s="11" t="s">
        <v>59</v>
      </c>
      <c r="E33" s="12">
        <v>31380</v>
      </c>
      <c r="F33" s="12">
        <v>34300</v>
      </c>
      <c r="G33" s="12">
        <v>36355.24</v>
      </c>
      <c r="H33" s="12">
        <f t="shared" si="0"/>
        <v>102035.23999999999</v>
      </c>
      <c r="I33" s="12">
        <v>33829.82</v>
      </c>
    </row>
    <row r="34" spans="2:9" s="13" customFormat="1" x14ac:dyDescent="0.25">
      <c r="B34" s="9">
        <v>28</v>
      </c>
      <c r="C34" s="10" t="s">
        <v>60</v>
      </c>
      <c r="D34" s="11" t="s">
        <v>61</v>
      </c>
      <c r="E34" s="12">
        <v>18160</v>
      </c>
      <c r="F34" s="12">
        <v>23040</v>
      </c>
      <c r="G34" s="12">
        <v>29785.47</v>
      </c>
      <c r="H34" s="12">
        <f t="shared" si="0"/>
        <v>70985.47</v>
      </c>
      <c r="I34" s="12">
        <v>30289.52</v>
      </c>
    </row>
    <row r="35" spans="2:9" s="13" customFormat="1" x14ac:dyDescent="0.25">
      <c r="B35" s="9">
        <v>29</v>
      </c>
      <c r="C35" s="10" t="s">
        <v>62</v>
      </c>
      <c r="D35" s="11" t="s">
        <v>63</v>
      </c>
      <c r="E35" s="12">
        <v>69200</v>
      </c>
      <c r="F35" s="12">
        <v>71360</v>
      </c>
      <c r="G35" s="12">
        <v>81114.080000000002</v>
      </c>
      <c r="H35" s="12">
        <f t="shared" si="0"/>
        <v>221674.08000000002</v>
      </c>
      <c r="I35" s="12">
        <v>75343.989999999991</v>
      </c>
    </row>
    <row r="36" spans="2:9" s="13" customFormat="1" x14ac:dyDescent="0.25">
      <c r="B36" s="9">
        <v>30</v>
      </c>
      <c r="C36" s="10" t="s">
        <v>64</v>
      </c>
      <c r="D36" s="11" t="s">
        <v>65</v>
      </c>
      <c r="E36" s="12">
        <v>90910</v>
      </c>
      <c r="F36" s="12">
        <v>98647.5</v>
      </c>
      <c r="G36" s="12">
        <v>105298.69</v>
      </c>
      <c r="H36" s="12">
        <f t="shared" si="0"/>
        <v>294856.19</v>
      </c>
      <c r="I36" s="12">
        <v>92363.446800000005</v>
      </c>
    </row>
    <row r="37" spans="2:9" s="13" customFormat="1" x14ac:dyDescent="0.25">
      <c r="B37" s="9">
        <v>31</v>
      </c>
      <c r="C37" s="10" t="s">
        <v>66</v>
      </c>
      <c r="D37" s="11" t="s">
        <v>67</v>
      </c>
      <c r="E37" s="12">
        <v>101987.5</v>
      </c>
      <c r="F37" s="12">
        <v>110475</v>
      </c>
      <c r="G37" s="12">
        <v>117868.61</v>
      </c>
      <c r="H37" s="12">
        <f t="shared" si="0"/>
        <v>330331.11</v>
      </c>
      <c r="I37" s="12">
        <v>107495.62299999999</v>
      </c>
    </row>
    <row r="38" spans="2:9" s="13" customFormat="1" x14ac:dyDescent="0.25">
      <c r="B38" s="9">
        <v>32</v>
      </c>
      <c r="C38" s="10" t="s">
        <v>68</v>
      </c>
      <c r="D38" s="11" t="s">
        <v>69</v>
      </c>
      <c r="E38" s="12">
        <v>50422.5</v>
      </c>
      <c r="F38" s="12">
        <v>34920</v>
      </c>
      <c r="G38" s="12">
        <v>69582.509999999995</v>
      </c>
      <c r="H38" s="12">
        <f t="shared" si="0"/>
        <v>154925.01</v>
      </c>
      <c r="I38" s="12">
        <v>48155.861700000009</v>
      </c>
    </row>
    <row r="39" spans="2:9" s="13" customFormat="1" x14ac:dyDescent="0.25">
      <c r="B39" s="9">
        <v>33</v>
      </c>
      <c r="C39" s="10" t="s">
        <v>70</v>
      </c>
      <c r="D39" s="11" t="s">
        <v>71</v>
      </c>
      <c r="E39" s="12">
        <v>21892.5</v>
      </c>
      <c r="F39" s="12">
        <v>19960</v>
      </c>
      <c r="G39" s="12">
        <v>22972.61</v>
      </c>
      <c r="H39" s="12">
        <f t="shared" si="0"/>
        <v>64825.11</v>
      </c>
      <c r="I39" s="12">
        <v>21133.58</v>
      </c>
    </row>
    <row r="40" spans="2:9" s="13" customFormat="1" x14ac:dyDescent="0.25">
      <c r="B40" s="9">
        <v>34</v>
      </c>
      <c r="C40" s="10" t="s">
        <v>72</v>
      </c>
      <c r="D40" s="11" t="s">
        <v>73</v>
      </c>
      <c r="E40" s="12">
        <v>54310</v>
      </c>
      <c r="F40" s="12">
        <v>58957.5</v>
      </c>
      <c r="G40" s="12">
        <v>63241.75</v>
      </c>
      <c r="H40" s="12">
        <f t="shared" si="0"/>
        <v>176509.25</v>
      </c>
      <c r="I40" s="12">
        <v>58845.83</v>
      </c>
    </row>
    <row r="41" spans="2:9" s="13" customFormat="1" x14ac:dyDescent="0.25">
      <c r="B41" s="9">
        <v>35</v>
      </c>
      <c r="C41" s="10" t="s">
        <v>74</v>
      </c>
      <c r="D41" s="11" t="s">
        <v>75</v>
      </c>
      <c r="E41" s="12">
        <v>18470</v>
      </c>
      <c r="F41" s="12">
        <v>19940</v>
      </c>
      <c r="G41" s="12">
        <v>21630.16</v>
      </c>
      <c r="H41" s="12">
        <f t="shared" si="0"/>
        <v>60040.160000000003</v>
      </c>
      <c r="I41" s="12">
        <v>20105.449999999997</v>
      </c>
    </row>
    <row r="42" spans="2:9" s="13" customFormat="1" x14ac:dyDescent="0.25">
      <c r="B42" s="9">
        <v>36</v>
      </c>
      <c r="C42" s="10" t="s">
        <v>76</v>
      </c>
      <c r="D42" s="11" t="s">
        <v>77</v>
      </c>
      <c r="E42" s="12">
        <v>44160</v>
      </c>
      <c r="F42" s="12">
        <v>47280</v>
      </c>
      <c r="G42" s="12">
        <v>50789.82</v>
      </c>
      <c r="H42" s="12">
        <f t="shared" si="0"/>
        <v>142229.82</v>
      </c>
      <c r="I42" s="12">
        <v>47241.329999999994</v>
      </c>
    </row>
    <row r="43" spans="2:9" s="13" customFormat="1" x14ac:dyDescent="0.25">
      <c r="B43" s="9">
        <v>37</v>
      </c>
      <c r="C43" s="10" t="s">
        <v>78</v>
      </c>
      <c r="D43" s="11" t="s">
        <v>79</v>
      </c>
      <c r="E43" s="12">
        <v>36960</v>
      </c>
      <c r="F43" s="12">
        <v>40140</v>
      </c>
      <c r="G43" s="12">
        <v>42738.79</v>
      </c>
      <c r="H43" s="12">
        <f t="shared" si="0"/>
        <v>119838.79000000001</v>
      </c>
      <c r="I43" s="12">
        <v>39819.800000000003</v>
      </c>
    </row>
    <row r="44" spans="2:9" s="13" customFormat="1" x14ac:dyDescent="0.25">
      <c r="B44" s="9">
        <v>38</v>
      </c>
      <c r="C44" s="10" t="s">
        <v>80</v>
      </c>
      <c r="D44" s="11" t="s">
        <v>81</v>
      </c>
      <c r="E44" s="12">
        <v>24160</v>
      </c>
      <c r="F44" s="12">
        <v>26112.5</v>
      </c>
      <c r="G44" s="12">
        <v>28073.77</v>
      </c>
      <c r="H44" s="12">
        <f t="shared" si="0"/>
        <v>78346.27</v>
      </c>
      <c r="I44" s="12">
        <v>26146.799999999999</v>
      </c>
    </row>
    <row r="45" spans="2:9" s="13" customFormat="1" x14ac:dyDescent="0.25">
      <c r="B45" s="9">
        <v>39</v>
      </c>
      <c r="C45" s="10" t="s">
        <v>82</v>
      </c>
      <c r="D45" s="11" t="s">
        <v>83</v>
      </c>
      <c r="E45" s="12">
        <v>53140</v>
      </c>
      <c r="F45" s="12">
        <v>30285</v>
      </c>
      <c r="G45" s="12">
        <v>55149.85</v>
      </c>
      <c r="H45" s="12">
        <f t="shared" si="0"/>
        <v>138574.85</v>
      </c>
      <c r="I45" s="12">
        <v>52068.7</v>
      </c>
    </row>
    <row r="46" spans="2:9" s="13" customFormat="1" ht="30" x14ac:dyDescent="0.25">
      <c r="B46" s="9">
        <v>40</v>
      </c>
      <c r="C46" s="10" t="s">
        <v>84</v>
      </c>
      <c r="D46" s="14" t="s">
        <v>85</v>
      </c>
      <c r="E46" s="12">
        <v>63650</v>
      </c>
      <c r="F46" s="12">
        <v>68750</v>
      </c>
      <c r="G46" s="12">
        <v>73944.89</v>
      </c>
      <c r="H46" s="12">
        <f t="shared" si="0"/>
        <v>206344.89</v>
      </c>
      <c r="I46" s="12">
        <v>62255.093999999997</v>
      </c>
    </row>
    <row r="47" spans="2:9" s="13" customFormat="1" x14ac:dyDescent="0.25">
      <c r="B47" s="9">
        <v>41</v>
      </c>
      <c r="C47" s="10" t="s">
        <v>86</v>
      </c>
      <c r="D47" s="11" t="s">
        <v>87</v>
      </c>
      <c r="E47" s="12">
        <v>29170</v>
      </c>
      <c r="F47" s="12">
        <v>32210</v>
      </c>
      <c r="G47" s="12">
        <v>34272.870000000003</v>
      </c>
      <c r="H47" s="12">
        <f t="shared" si="0"/>
        <v>95652.87</v>
      </c>
      <c r="I47" s="12">
        <v>32017.170000000002</v>
      </c>
    </row>
    <row r="48" spans="2:9" s="13" customFormat="1" x14ac:dyDescent="0.25">
      <c r="B48" s="9">
        <v>42</v>
      </c>
      <c r="C48" s="10" t="s">
        <v>88</v>
      </c>
      <c r="D48" s="11" t="s">
        <v>89</v>
      </c>
      <c r="E48" s="12">
        <v>27720</v>
      </c>
      <c r="F48" s="12">
        <v>30090</v>
      </c>
      <c r="G48" s="12">
        <v>32086.81</v>
      </c>
      <c r="H48" s="12">
        <f t="shared" si="0"/>
        <v>89896.81</v>
      </c>
      <c r="I48" s="12">
        <v>29851.09</v>
      </c>
    </row>
    <row r="49" spans="2:9" s="13" customFormat="1" x14ac:dyDescent="0.25">
      <c r="B49" s="9">
        <v>43</v>
      </c>
      <c r="C49" s="10" t="s">
        <v>90</v>
      </c>
      <c r="D49" s="11" t="s">
        <v>91</v>
      </c>
      <c r="E49" s="12">
        <v>40400</v>
      </c>
      <c r="F49" s="12">
        <v>37280</v>
      </c>
      <c r="G49" s="12">
        <v>44314.67</v>
      </c>
      <c r="H49" s="12">
        <f t="shared" si="0"/>
        <v>121994.67</v>
      </c>
      <c r="I49" s="12">
        <v>41152.770000000004</v>
      </c>
    </row>
    <row r="50" spans="2:9" s="13" customFormat="1" ht="30" x14ac:dyDescent="0.25">
      <c r="B50" s="9">
        <v>44</v>
      </c>
      <c r="C50" s="10" t="s">
        <v>92</v>
      </c>
      <c r="D50" s="14" t="s">
        <v>93</v>
      </c>
      <c r="E50" s="12">
        <v>87212.5</v>
      </c>
      <c r="F50" s="12">
        <v>131232.5</v>
      </c>
      <c r="G50" s="12">
        <v>138634.53</v>
      </c>
      <c r="H50" s="12">
        <f t="shared" si="0"/>
        <v>357079.53</v>
      </c>
      <c r="I50" s="12">
        <v>130710.91</v>
      </c>
    </row>
    <row r="51" spans="2:9" s="13" customFormat="1" x14ac:dyDescent="0.25">
      <c r="B51" s="9">
        <v>45</v>
      </c>
      <c r="C51" s="10" t="s">
        <v>94</v>
      </c>
      <c r="D51" s="11" t="s">
        <v>95</v>
      </c>
      <c r="E51" s="12">
        <v>53200</v>
      </c>
      <c r="F51" s="12">
        <v>52000</v>
      </c>
      <c r="G51" s="12">
        <v>60031.73</v>
      </c>
      <c r="H51" s="12">
        <f t="shared" si="0"/>
        <v>165231.73000000001</v>
      </c>
      <c r="I51" s="12">
        <v>56080.5</v>
      </c>
    </row>
    <row r="52" spans="2:9" s="13" customFormat="1" x14ac:dyDescent="0.25">
      <c r="B52" s="9">
        <v>46</v>
      </c>
      <c r="C52" s="10" t="s">
        <v>96</v>
      </c>
      <c r="D52" s="11" t="s">
        <v>97</v>
      </c>
      <c r="E52" s="12">
        <v>24970</v>
      </c>
      <c r="F52" s="12">
        <v>27350</v>
      </c>
      <c r="G52" s="12">
        <v>28855.439999999999</v>
      </c>
      <c r="H52" s="12">
        <f t="shared" si="0"/>
        <v>81175.44</v>
      </c>
      <c r="I52" s="12">
        <v>26817.050000000003</v>
      </c>
    </row>
    <row r="53" spans="2:9" s="13" customFormat="1" x14ac:dyDescent="0.25">
      <c r="B53" s="9">
        <v>47</v>
      </c>
      <c r="C53" s="10" t="s">
        <v>98</v>
      </c>
      <c r="D53" s="11" t="s">
        <v>99</v>
      </c>
      <c r="E53" s="12">
        <v>19955</v>
      </c>
      <c r="F53" s="12">
        <v>20315</v>
      </c>
      <c r="G53" s="12">
        <v>21223.7</v>
      </c>
      <c r="H53" s="12">
        <f t="shared" si="0"/>
        <v>61493.7</v>
      </c>
      <c r="I53" s="12">
        <v>21635.65</v>
      </c>
    </row>
    <row r="54" spans="2:9" s="13" customFormat="1" x14ac:dyDescent="0.25">
      <c r="B54" s="9">
        <v>48</v>
      </c>
      <c r="C54" s="10" t="s">
        <v>100</v>
      </c>
      <c r="D54" s="15" t="s">
        <v>101</v>
      </c>
      <c r="E54" s="12">
        <v>69600</v>
      </c>
      <c r="F54" s="12">
        <v>64640</v>
      </c>
      <c r="G54" s="12">
        <v>49240.7</v>
      </c>
      <c r="H54" s="12">
        <f t="shared" si="0"/>
        <v>183480.7</v>
      </c>
      <c r="I54" s="12">
        <v>58106.130000000005</v>
      </c>
    </row>
    <row r="55" spans="2:9" s="13" customFormat="1" x14ac:dyDescent="0.25">
      <c r="B55" s="9">
        <v>49</v>
      </c>
      <c r="C55" s="10" t="s">
        <v>102</v>
      </c>
      <c r="D55" s="11" t="s">
        <v>103</v>
      </c>
      <c r="E55" s="12">
        <v>120427.5</v>
      </c>
      <c r="F55" s="12">
        <v>128935</v>
      </c>
      <c r="G55" s="12">
        <v>138339.23000000001</v>
      </c>
      <c r="H55" s="12">
        <f t="shared" si="0"/>
        <v>387701.73</v>
      </c>
      <c r="I55" s="12">
        <v>128659.94</v>
      </c>
    </row>
    <row r="56" spans="2:9" s="13" customFormat="1" x14ac:dyDescent="0.25">
      <c r="B56" s="9">
        <v>50</v>
      </c>
      <c r="C56" s="10" t="s">
        <v>104</v>
      </c>
      <c r="D56" s="11" t="s">
        <v>105</v>
      </c>
      <c r="E56" s="12">
        <v>67940</v>
      </c>
      <c r="F56" s="12">
        <v>74120</v>
      </c>
      <c r="G56" s="12">
        <v>80553.23</v>
      </c>
      <c r="H56" s="12">
        <f t="shared" si="0"/>
        <v>222613.22999999998</v>
      </c>
      <c r="I56" s="12">
        <v>74073.5</v>
      </c>
    </row>
    <row r="57" spans="2:9" s="13" customFormat="1" x14ac:dyDescent="0.25">
      <c r="B57" s="9">
        <v>51</v>
      </c>
      <c r="C57" s="10" t="s">
        <v>106</v>
      </c>
      <c r="D57" s="11" t="s">
        <v>107</v>
      </c>
      <c r="E57" s="12">
        <v>25540</v>
      </c>
      <c r="F57" s="12">
        <v>27675</v>
      </c>
      <c r="G57" s="12">
        <v>29557.08</v>
      </c>
      <c r="H57" s="12">
        <f t="shared" si="0"/>
        <v>82772.08</v>
      </c>
      <c r="I57" s="12">
        <v>27517.519999999997</v>
      </c>
    </row>
    <row r="58" spans="2:9" s="13" customFormat="1" x14ac:dyDescent="0.25">
      <c r="B58" s="9">
        <v>52</v>
      </c>
      <c r="C58" s="10" t="s">
        <v>108</v>
      </c>
      <c r="D58" s="11" t="s">
        <v>109</v>
      </c>
      <c r="E58" s="12">
        <v>13110</v>
      </c>
      <c r="F58" s="12">
        <v>16247.5</v>
      </c>
      <c r="G58" s="12">
        <v>19613.009999999998</v>
      </c>
      <c r="H58" s="12">
        <f t="shared" si="0"/>
        <v>48970.509999999995</v>
      </c>
      <c r="I58" s="12">
        <v>19972.599999999999</v>
      </c>
    </row>
    <row r="59" spans="2:9" s="13" customFormat="1" x14ac:dyDescent="0.25">
      <c r="B59" s="9">
        <v>53</v>
      </c>
      <c r="C59" s="10" t="s">
        <v>110</v>
      </c>
      <c r="D59" s="11" t="s">
        <v>111</v>
      </c>
      <c r="E59" s="12">
        <v>32480</v>
      </c>
      <c r="F59" s="12">
        <v>34000</v>
      </c>
      <c r="G59" s="12">
        <v>38098.21</v>
      </c>
      <c r="H59" s="12">
        <f t="shared" si="0"/>
        <v>104578.20999999999</v>
      </c>
      <c r="I59" s="12">
        <v>35383.040000000001</v>
      </c>
    </row>
    <row r="60" spans="2:9" s="13" customFormat="1" x14ac:dyDescent="0.25">
      <c r="B60" s="9">
        <v>54</v>
      </c>
      <c r="C60" s="10" t="s">
        <v>112</v>
      </c>
      <c r="D60" s="11" t="s">
        <v>113</v>
      </c>
      <c r="E60" s="12">
        <v>49200</v>
      </c>
      <c r="F60" s="12">
        <v>55680</v>
      </c>
      <c r="G60" s="12">
        <v>57779.31</v>
      </c>
      <c r="H60" s="12">
        <f t="shared" si="0"/>
        <v>162659.31</v>
      </c>
      <c r="I60" s="12">
        <v>53640.869999999995</v>
      </c>
    </row>
    <row r="61" spans="2:9" s="13" customFormat="1" x14ac:dyDescent="0.25">
      <c r="B61" s="9">
        <v>55</v>
      </c>
      <c r="C61" s="10" t="s">
        <v>114</v>
      </c>
      <c r="D61" s="11" t="s">
        <v>115</v>
      </c>
      <c r="E61" s="12">
        <v>24137.5</v>
      </c>
      <c r="F61" s="12">
        <v>28790</v>
      </c>
      <c r="G61" s="12">
        <v>45582.35</v>
      </c>
      <c r="H61" s="12">
        <f t="shared" si="0"/>
        <v>98509.85</v>
      </c>
      <c r="I61" s="12">
        <v>46467.649999999994</v>
      </c>
    </row>
    <row r="62" spans="2:9" s="13" customFormat="1" x14ac:dyDescent="0.25">
      <c r="B62" s="9">
        <v>56</v>
      </c>
      <c r="C62" s="10" t="s">
        <v>116</v>
      </c>
      <c r="D62" s="11" t="s">
        <v>117</v>
      </c>
      <c r="E62" s="12">
        <v>41200</v>
      </c>
      <c r="F62" s="12">
        <v>44800</v>
      </c>
      <c r="G62" s="12">
        <v>50059.37</v>
      </c>
      <c r="H62" s="12">
        <f t="shared" si="0"/>
        <v>136059.37</v>
      </c>
      <c r="I62" s="12">
        <v>6548.5112499999996</v>
      </c>
    </row>
    <row r="63" spans="2:9" s="13" customFormat="1" x14ac:dyDescent="0.25">
      <c r="B63" s="9">
        <v>57</v>
      </c>
      <c r="C63" s="10" t="s">
        <v>118</v>
      </c>
      <c r="D63" s="11" t="s">
        <v>119</v>
      </c>
      <c r="E63" s="12">
        <v>61700</v>
      </c>
      <c r="F63" s="12">
        <v>68000</v>
      </c>
      <c r="G63" s="12">
        <v>71925.98</v>
      </c>
      <c r="H63" s="12">
        <f t="shared" si="0"/>
        <v>201625.97999999998</v>
      </c>
      <c r="I63" s="12">
        <v>67170.559999999998</v>
      </c>
    </row>
    <row r="64" spans="2:9" s="13" customFormat="1" x14ac:dyDescent="0.25">
      <c r="B64" s="9">
        <v>58</v>
      </c>
      <c r="C64" s="10" t="s">
        <v>120</v>
      </c>
      <c r="D64" s="11" t="s">
        <v>121</v>
      </c>
      <c r="E64" s="12">
        <v>46872.5</v>
      </c>
      <c r="F64" s="12">
        <v>51187.5</v>
      </c>
      <c r="G64" s="12">
        <v>54558.74</v>
      </c>
      <c r="H64" s="12">
        <f t="shared" si="0"/>
        <v>152618.74</v>
      </c>
      <c r="I64" s="12">
        <v>50883.53</v>
      </c>
    </row>
    <row r="65" spans="2:9" s="13" customFormat="1" x14ac:dyDescent="0.25">
      <c r="B65" s="9">
        <v>59</v>
      </c>
      <c r="C65" s="10" t="s">
        <v>122</v>
      </c>
      <c r="D65" s="11" t="s">
        <v>123</v>
      </c>
      <c r="E65" s="12">
        <v>57450</v>
      </c>
      <c r="F65" s="12">
        <v>63665</v>
      </c>
      <c r="G65" s="12">
        <v>68117.73</v>
      </c>
      <c r="H65" s="12">
        <f t="shared" si="0"/>
        <v>189232.72999999998</v>
      </c>
      <c r="I65" s="12">
        <v>61409.279999999999</v>
      </c>
    </row>
    <row r="66" spans="2:9" s="13" customFormat="1" x14ac:dyDescent="0.25">
      <c r="B66" s="9">
        <v>60</v>
      </c>
      <c r="C66" s="10" t="s">
        <v>124</v>
      </c>
      <c r="D66" s="11" t="s">
        <v>125</v>
      </c>
      <c r="E66" s="12">
        <v>23380</v>
      </c>
      <c r="F66" s="12">
        <v>25885</v>
      </c>
      <c r="G66" s="12">
        <v>27528.52</v>
      </c>
      <c r="H66" s="12">
        <f t="shared" si="0"/>
        <v>76793.52</v>
      </c>
      <c r="I66" s="12">
        <v>25622.37</v>
      </c>
    </row>
    <row r="67" spans="2:9" s="13" customFormat="1" x14ac:dyDescent="0.25">
      <c r="B67" s="16">
        <v>61</v>
      </c>
      <c r="C67" s="17" t="s">
        <v>126</v>
      </c>
      <c r="D67" s="18" t="s">
        <v>127</v>
      </c>
      <c r="E67" s="19">
        <v>86945</v>
      </c>
      <c r="F67" s="19">
        <v>0</v>
      </c>
      <c r="G67" s="19">
        <v>0</v>
      </c>
      <c r="H67" s="19">
        <f t="shared" si="0"/>
        <v>86945</v>
      </c>
      <c r="I67" s="19">
        <v>0</v>
      </c>
    </row>
    <row r="68" spans="2:9" s="13" customFormat="1" x14ac:dyDescent="0.25">
      <c r="B68" s="9">
        <v>62</v>
      </c>
      <c r="C68" s="10" t="s">
        <v>128</v>
      </c>
      <c r="D68" s="11" t="s">
        <v>129</v>
      </c>
      <c r="E68" s="12">
        <v>17245</v>
      </c>
      <c r="F68" s="12">
        <v>19585</v>
      </c>
      <c r="G68" s="12">
        <v>21162.89</v>
      </c>
      <c r="H68" s="12">
        <f t="shared" si="0"/>
        <v>57992.89</v>
      </c>
      <c r="I68" s="12">
        <v>19757.07</v>
      </c>
    </row>
    <row r="69" spans="2:9" s="13" customFormat="1" x14ac:dyDescent="0.25">
      <c r="B69" s="9">
        <v>63</v>
      </c>
      <c r="C69" s="10" t="s">
        <v>130</v>
      </c>
      <c r="D69" s="11" t="s">
        <v>131</v>
      </c>
      <c r="E69" s="12">
        <v>29002.5</v>
      </c>
      <c r="F69" s="12">
        <v>29655</v>
      </c>
      <c r="G69" s="12">
        <v>33473.58</v>
      </c>
      <c r="H69" s="12">
        <f t="shared" si="0"/>
        <v>92131.08</v>
      </c>
      <c r="I69" s="12">
        <v>31285.24</v>
      </c>
    </row>
    <row r="70" spans="2:9" s="13" customFormat="1" x14ac:dyDescent="0.25">
      <c r="B70" s="9">
        <v>64</v>
      </c>
      <c r="C70" s="10" t="s">
        <v>132</v>
      </c>
      <c r="D70" s="11" t="s">
        <v>133</v>
      </c>
      <c r="E70" s="12">
        <v>20240</v>
      </c>
      <c r="F70" s="12">
        <v>22080</v>
      </c>
      <c r="G70" s="12">
        <v>23922.45</v>
      </c>
      <c r="H70" s="12">
        <f t="shared" si="0"/>
        <v>66242.45</v>
      </c>
      <c r="I70" s="12">
        <v>22180.62</v>
      </c>
    </row>
    <row r="71" spans="2:9" s="13" customFormat="1" x14ac:dyDescent="0.25">
      <c r="B71" s="9">
        <v>65</v>
      </c>
      <c r="C71" s="10" t="s">
        <v>134</v>
      </c>
      <c r="D71" s="11" t="s">
        <v>135</v>
      </c>
      <c r="E71" s="12">
        <v>48267.5</v>
      </c>
      <c r="F71" s="12">
        <v>56517.5</v>
      </c>
      <c r="G71" s="12">
        <v>58523.19</v>
      </c>
      <c r="H71" s="12">
        <f t="shared" si="0"/>
        <v>163308.19</v>
      </c>
      <c r="I71" s="12">
        <v>42489.259599999998</v>
      </c>
    </row>
    <row r="72" spans="2:9" s="13" customFormat="1" x14ac:dyDescent="0.25">
      <c r="B72" s="9">
        <v>66</v>
      </c>
      <c r="C72" s="10" t="s">
        <v>136</v>
      </c>
      <c r="D72" s="11" t="s">
        <v>137</v>
      </c>
      <c r="E72" s="12">
        <v>48400</v>
      </c>
      <c r="F72" s="12">
        <v>52480</v>
      </c>
      <c r="G72" s="12">
        <v>56338.37</v>
      </c>
      <c r="H72" s="12">
        <f t="shared" ref="H72:H93" si="1">E72+F72+G72</f>
        <v>157218.37</v>
      </c>
      <c r="I72" s="12">
        <v>52415.350000000006</v>
      </c>
    </row>
    <row r="73" spans="2:9" s="13" customFormat="1" ht="30" x14ac:dyDescent="0.25">
      <c r="B73" s="9">
        <v>67</v>
      </c>
      <c r="C73" s="10" t="s">
        <v>138</v>
      </c>
      <c r="D73" s="14" t="s">
        <v>139</v>
      </c>
      <c r="E73" s="12">
        <v>19510</v>
      </c>
      <c r="F73" s="12">
        <v>21642.5</v>
      </c>
      <c r="G73" s="12">
        <v>22756.799999999999</v>
      </c>
      <c r="H73" s="12">
        <f t="shared" si="1"/>
        <v>63909.3</v>
      </c>
      <c r="I73" s="12">
        <v>21168.16</v>
      </c>
    </row>
    <row r="74" spans="2:9" s="13" customFormat="1" x14ac:dyDescent="0.25">
      <c r="B74" s="9">
        <v>68</v>
      </c>
      <c r="C74" s="20" t="s">
        <v>140</v>
      </c>
      <c r="D74" s="11" t="s">
        <v>141</v>
      </c>
      <c r="E74" s="12">
        <v>10427.5</v>
      </c>
      <c r="F74" s="12">
        <v>14907.5</v>
      </c>
      <c r="G74" s="12">
        <v>19485.2</v>
      </c>
      <c r="H74" s="12">
        <f t="shared" si="1"/>
        <v>44820.2</v>
      </c>
      <c r="I74" s="12">
        <v>19836.689999999999</v>
      </c>
    </row>
    <row r="75" spans="2:9" s="13" customFormat="1" x14ac:dyDescent="0.25">
      <c r="B75" s="9">
        <v>69</v>
      </c>
      <c r="C75" s="20" t="s">
        <v>142</v>
      </c>
      <c r="D75" s="11" t="s">
        <v>143</v>
      </c>
      <c r="E75" s="12">
        <v>32850</v>
      </c>
      <c r="F75" s="12">
        <v>32717.5</v>
      </c>
      <c r="G75" s="12">
        <v>38717.629999999997</v>
      </c>
      <c r="H75" s="12">
        <f t="shared" si="1"/>
        <v>104285.13</v>
      </c>
      <c r="I75" s="12">
        <v>35428.979999999996</v>
      </c>
    </row>
    <row r="76" spans="2:9" s="13" customFormat="1" x14ac:dyDescent="0.25">
      <c r="B76" s="9">
        <v>70</v>
      </c>
      <c r="C76" s="20" t="s">
        <v>144</v>
      </c>
      <c r="D76" s="11" t="s">
        <v>145</v>
      </c>
      <c r="E76" s="12">
        <v>52612.5</v>
      </c>
      <c r="F76" s="12">
        <v>56437.5</v>
      </c>
      <c r="G76" s="12">
        <v>61210.7</v>
      </c>
      <c r="H76" s="12">
        <f t="shared" si="1"/>
        <v>170260.7</v>
      </c>
      <c r="I76" s="12">
        <v>56483.3361</v>
      </c>
    </row>
    <row r="77" spans="2:9" s="13" customFormat="1" x14ac:dyDescent="0.25">
      <c r="B77" s="9">
        <v>71</v>
      </c>
      <c r="C77" s="20" t="s">
        <v>146</v>
      </c>
      <c r="D77" s="21" t="s">
        <v>147</v>
      </c>
      <c r="E77" s="12">
        <v>61300</v>
      </c>
      <c r="F77" s="12">
        <v>74650</v>
      </c>
      <c r="G77" s="12">
        <v>66681.77</v>
      </c>
      <c r="H77" s="12">
        <f t="shared" si="1"/>
        <v>202631.77000000002</v>
      </c>
      <c r="I77" s="12">
        <v>74121.490000000005</v>
      </c>
    </row>
    <row r="78" spans="2:9" s="13" customFormat="1" x14ac:dyDescent="0.25">
      <c r="B78" s="9">
        <v>72</v>
      </c>
      <c r="C78" s="20" t="s">
        <v>148</v>
      </c>
      <c r="D78" s="21" t="s">
        <v>149</v>
      </c>
      <c r="E78" s="12">
        <v>62720</v>
      </c>
      <c r="F78" s="12">
        <v>64240</v>
      </c>
      <c r="G78" s="12">
        <v>73038.009999999995</v>
      </c>
      <c r="H78" s="12">
        <f t="shared" si="1"/>
        <v>199998.01</v>
      </c>
      <c r="I78" s="12">
        <v>68230.259999999995</v>
      </c>
    </row>
    <row r="79" spans="2:9" s="13" customFormat="1" x14ac:dyDescent="0.25">
      <c r="B79" s="9">
        <v>73</v>
      </c>
      <c r="C79" s="20" t="s">
        <v>150</v>
      </c>
      <c r="D79" s="21" t="s">
        <v>151</v>
      </c>
      <c r="E79" s="12">
        <v>33645</v>
      </c>
      <c r="F79" s="12">
        <v>36232.5</v>
      </c>
      <c r="G79" s="12">
        <v>38975.040000000001</v>
      </c>
      <c r="H79" s="12">
        <f t="shared" si="1"/>
        <v>108852.54000000001</v>
      </c>
      <c r="I79" s="12">
        <v>36118.42</v>
      </c>
    </row>
    <row r="80" spans="2:9" s="13" customFormat="1" x14ac:dyDescent="0.25">
      <c r="B80" s="9">
        <v>74</v>
      </c>
      <c r="C80" s="20" t="s">
        <v>152</v>
      </c>
      <c r="D80" s="21" t="s">
        <v>153</v>
      </c>
      <c r="E80" s="12">
        <v>14062.5</v>
      </c>
      <c r="F80" s="12">
        <v>15562.5</v>
      </c>
      <c r="G80" s="12">
        <v>16480.77</v>
      </c>
      <c r="H80" s="12">
        <f t="shared" si="1"/>
        <v>46105.770000000004</v>
      </c>
      <c r="I80" s="12">
        <v>15305.22</v>
      </c>
    </row>
    <row r="81" spans="2:9" s="13" customFormat="1" x14ac:dyDescent="0.25">
      <c r="B81" s="9">
        <v>75</v>
      </c>
      <c r="C81" s="20" t="s">
        <v>154</v>
      </c>
      <c r="D81" s="21" t="s">
        <v>155</v>
      </c>
      <c r="E81" s="12">
        <v>15300</v>
      </c>
      <c r="F81" s="12">
        <v>17980</v>
      </c>
      <c r="G81" s="12">
        <v>16360.87</v>
      </c>
      <c r="H81" s="12">
        <f t="shared" si="1"/>
        <v>49640.87</v>
      </c>
      <c r="I81" s="12">
        <v>18469.03</v>
      </c>
    </row>
    <row r="82" spans="2:9" s="13" customFormat="1" x14ac:dyDescent="0.25">
      <c r="B82" s="9">
        <v>76</v>
      </c>
      <c r="C82" s="20" t="s">
        <v>156</v>
      </c>
      <c r="D82" s="21" t="s">
        <v>157</v>
      </c>
      <c r="E82" s="12">
        <v>49200</v>
      </c>
      <c r="F82" s="12">
        <v>50350</v>
      </c>
      <c r="G82" s="12">
        <v>57109.8</v>
      </c>
      <c r="H82" s="12">
        <f t="shared" si="1"/>
        <v>156659.79999999999</v>
      </c>
      <c r="I82" s="12">
        <v>53256.36</v>
      </c>
    </row>
    <row r="83" spans="2:9" s="13" customFormat="1" x14ac:dyDescent="0.25">
      <c r="B83" s="9">
        <v>77</v>
      </c>
      <c r="C83" s="20" t="s">
        <v>158</v>
      </c>
      <c r="D83" s="21" t="s">
        <v>159</v>
      </c>
      <c r="E83" s="12">
        <v>26630</v>
      </c>
      <c r="F83" s="12">
        <v>29500</v>
      </c>
      <c r="G83" s="12">
        <v>31732.19</v>
      </c>
      <c r="H83" s="12">
        <f t="shared" si="1"/>
        <v>87862.19</v>
      </c>
      <c r="I83" s="12">
        <v>32333.309999999998</v>
      </c>
    </row>
    <row r="84" spans="2:9" s="13" customFormat="1" x14ac:dyDescent="0.25">
      <c r="B84" s="9">
        <v>78</v>
      </c>
      <c r="C84" s="20" t="s">
        <v>160</v>
      </c>
      <c r="D84" s="21" t="s">
        <v>161</v>
      </c>
      <c r="E84" s="12">
        <v>78910</v>
      </c>
      <c r="F84" s="12">
        <v>76492.5</v>
      </c>
      <c r="G84" s="12">
        <v>84392.42</v>
      </c>
      <c r="H84" s="12">
        <f t="shared" si="1"/>
        <v>239794.91999999998</v>
      </c>
      <c r="I84" s="12">
        <v>70174.06</v>
      </c>
    </row>
    <row r="85" spans="2:9" s="13" customFormat="1" x14ac:dyDescent="0.25">
      <c r="B85" s="9">
        <v>79</v>
      </c>
      <c r="C85" s="22" t="s">
        <v>162</v>
      </c>
      <c r="D85" s="23" t="s">
        <v>163</v>
      </c>
      <c r="E85" s="12">
        <v>14925</v>
      </c>
      <c r="F85" s="12">
        <v>16675</v>
      </c>
      <c r="G85" s="12">
        <v>18378.93</v>
      </c>
      <c r="H85" s="12">
        <f t="shared" si="1"/>
        <v>49978.93</v>
      </c>
      <c r="I85" s="12">
        <v>17013.11</v>
      </c>
    </row>
    <row r="86" spans="2:9" s="13" customFormat="1" x14ac:dyDescent="0.25">
      <c r="B86" s="9">
        <v>80</v>
      </c>
      <c r="C86" s="22" t="s">
        <v>164</v>
      </c>
      <c r="D86" s="23" t="s">
        <v>165</v>
      </c>
      <c r="E86" s="12">
        <v>18710</v>
      </c>
      <c r="F86" s="12">
        <v>20842.5</v>
      </c>
      <c r="G86" s="12">
        <v>21926.62</v>
      </c>
      <c r="H86" s="12">
        <f t="shared" si="1"/>
        <v>61479.119999999995</v>
      </c>
      <c r="I86" s="12">
        <v>20324.27</v>
      </c>
    </row>
    <row r="87" spans="2:9" s="13" customFormat="1" x14ac:dyDescent="0.25">
      <c r="B87" s="9">
        <v>81</v>
      </c>
      <c r="C87" s="22" t="s">
        <v>166</v>
      </c>
      <c r="D87" s="23" t="s">
        <v>167</v>
      </c>
      <c r="E87" s="12">
        <v>14035</v>
      </c>
      <c r="F87" s="12">
        <v>15165</v>
      </c>
      <c r="G87" s="12">
        <v>16289.97</v>
      </c>
      <c r="H87" s="12">
        <f t="shared" si="1"/>
        <v>45489.97</v>
      </c>
      <c r="I87" s="12">
        <v>15158.49</v>
      </c>
    </row>
    <row r="88" spans="2:9" s="13" customFormat="1" x14ac:dyDescent="0.25">
      <c r="B88" s="9">
        <v>82</v>
      </c>
      <c r="C88" s="22" t="s">
        <v>168</v>
      </c>
      <c r="D88" s="23" t="s">
        <v>169</v>
      </c>
      <c r="E88" s="12">
        <v>35442.5</v>
      </c>
      <c r="F88" s="12">
        <v>29055</v>
      </c>
      <c r="G88" s="12">
        <v>37163.78</v>
      </c>
      <c r="H88" s="12">
        <f t="shared" si="1"/>
        <v>101661.28</v>
      </c>
      <c r="I88" s="12">
        <v>26897.251</v>
      </c>
    </row>
    <row r="89" spans="2:9" s="13" customFormat="1" x14ac:dyDescent="0.25">
      <c r="B89" s="9">
        <v>83</v>
      </c>
      <c r="C89" s="22" t="s">
        <v>170</v>
      </c>
      <c r="D89" s="23" t="s">
        <v>171</v>
      </c>
      <c r="E89" s="12">
        <v>62272.5</v>
      </c>
      <c r="F89" s="12">
        <v>66135</v>
      </c>
      <c r="G89" s="12">
        <v>74140.429999999993</v>
      </c>
      <c r="H89" s="12">
        <f t="shared" si="1"/>
        <v>202547.93</v>
      </c>
      <c r="I89" s="12">
        <v>67867.91</v>
      </c>
    </row>
    <row r="90" spans="2:9" s="13" customFormat="1" x14ac:dyDescent="0.25">
      <c r="B90" s="9">
        <v>84</v>
      </c>
      <c r="C90" s="22" t="s">
        <v>172</v>
      </c>
      <c r="D90" s="23" t="s">
        <v>173</v>
      </c>
      <c r="E90" s="12">
        <v>8670</v>
      </c>
      <c r="F90" s="12">
        <v>13120</v>
      </c>
      <c r="G90" s="12">
        <v>13943.24</v>
      </c>
      <c r="H90" s="12">
        <f t="shared" si="1"/>
        <v>35733.24</v>
      </c>
      <c r="I90" s="12">
        <v>14186.41</v>
      </c>
    </row>
    <row r="91" spans="2:9" s="13" customFormat="1" x14ac:dyDescent="0.25">
      <c r="B91" s="9">
        <v>85</v>
      </c>
      <c r="C91" s="22" t="s">
        <v>174</v>
      </c>
      <c r="D91" s="23" t="s">
        <v>175</v>
      </c>
      <c r="E91" s="12">
        <v>11440</v>
      </c>
      <c r="F91" s="12">
        <v>12000</v>
      </c>
      <c r="G91" s="12">
        <v>13597.01</v>
      </c>
      <c r="H91" s="12">
        <f t="shared" si="1"/>
        <v>37037.01</v>
      </c>
      <c r="I91" s="12">
        <v>12582.95</v>
      </c>
    </row>
    <row r="92" spans="2:9" s="13" customFormat="1" x14ac:dyDescent="0.25">
      <c r="B92" s="9">
        <v>86</v>
      </c>
      <c r="C92" s="22" t="s">
        <v>176</v>
      </c>
      <c r="D92" s="23" t="s">
        <v>177</v>
      </c>
      <c r="E92" s="12">
        <v>11680</v>
      </c>
      <c r="F92" s="12">
        <v>16130</v>
      </c>
      <c r="G92" s="12">
        <v>15799.04</v>
      </c>
      <c r="H92" s="12">
        <f t="shared" si="1"/>
        <v>43609.04</v>
      </c>
      <c r="I92" s="12">
        <v>16730.059999999998</v>
      </c>
    </row>
    <row r="93" spans="2:9" s="13" customFormat="1" x14ac:dyDescent="0.25">
      <c r="B93" s="9">
        <v>87</v>
      </c>
      <c r="C93" s="22" t="s">
        <v>178</v>
      </c>
      <c r="D93" s="23" t="s">
        <v>179</v>
      </c>
      <c r="E93" s="12">
        <v>15625</v>
      </c>
      <c r="F93" s="12">
        <v>15700</v>
      </c>
      <c r="G93" s="12">
        <v>18309.14</v>
      </c>
      <c r="H93" s="12">
        <f t="shared" si="1"/>
        <v>49634.14</v>
      </c>
      <c r="I93" s="12">
        <v>8687.24</v>
      </c>
    </row>
    <row r="94" spans="2:9" x14ac:dyDescent="0.25">
      <c r="B94" s="29" t="s">
        <v>180</v>
      </c>
      <c r="C94" s="30"/>
      <c r="D94" s="24"/>
      <c r="E94" s="25">
        <f>SUM(E7:E93)</f>
        <v>3091320</v>
      </c>
      <c r="F94" s="25">
        <f>SUM(F7:F93)</f>
        <v>3234477.5</v>
      </c>
      <c r="G94" s="25">
        <f>SUM(G7:G93)</f>
        <v>3550208.6100000013</v>
      </c>
      <c r="H94" s="25">
        <f>SUM(H7:H93)</f>
        <v>9876006.1099999957</v>
      </c>
      <c r="I94" s="25">
        <f>SUM(I7:I93)</f>
        <v>3244072.3304500012</v>
      </c>
    </row>
    <row r="95" spans="2:9" x14ac:dyDescent="0.25">
      <c r="B95" s="31"/>
      <c r="C95" s="31"/>
      <c r="D95" s="31"/>
      <c r="E95" s="32"/>
      <c r="F95" s="32"/>
      <c r="G95" s="32"/>
      <c r="H95" s="32"/>
      <c r="I95" s="32"/>
    </row>
  </sheetData>
  <mergeCells count="4">
    <mergeCell ref="A2:E2"/>
    <mergeCell ref="A3:E3"/>
    <mergeCell ref="A4:E4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2026-04-01T09:49:26Z</dcterms:created>
  <dcterms:modified xsi:type="dcterms:W3CDTF">2026-04-01T10:18:25Z</dcterms:modified>
</cp:coreProperties>
</file>